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เอกสารจัดซื้อจัดจ้างต่าง ๆ จากD\รวมจัดซื้อกุ้ง-แนน-เก๋\1. ภัชราพร (สจก.)\01 งานจัดซื้อจัดจ้าง\06 รายงาน สขร.1 (ภายในวันที่ 7 ของเดือนถัดไป)\ปีงบประมาณ พ.ศ. 2568\"/>
    </mc:Choice>
  </mc:AlternateContent>
  <xr:revisionPtr revIDLastSave="0" documentId="13_ncr:1_{25A34498-D593-470E-8F24-BF20B33D94CD}" xr6:coauthVersionLast="36" xr6:coauthVersionMax="36" xr10:uidLastSave="{00000000-0000-0000-0000-000000000000}"/>
  <bookViews>
    <workbookView xWindow="0" yWindow="0" windowWidth="24000" windowHeight="9435" activeTab="1" xr2:uid="{00000000-000D-0000-FFFF-FFFF00000000}"/>
  </bookViews>
  <sheets>
    <sheet name="พ.ย. 67" sheetId="12" r:id="rId1"/>
    <sheet name="ธ.ค.67" sheetId="13" r:id="rId2"/>
  </sheets>
  <calcPr calcId="191029"/>
</workbook>
</file>

<file path=xl/calcChain.xml><?xml version="1.0" encoding="utf-8"?>
<calcChain xmlns="http://schemas.openxmlformats.org/spreadsheetml/2006/main">
  <c r="C25" i="13" l="1"/>
  <c r="H9" i="13"/>
  <c r="D9" i="13"/>
  <c r="G9" i="13" s="1"/>
  <c r="I9" i="13" s="1"/>
  <c r="H8" i="13"/>
  <c r="H7" i="13"/>
  <c r="D7" i="13"/>
  <c r="G7" i="13" s="1"/>
  <c r="I7" i="13" s="1"/>
  <c r="I30" i="13" l="1"/>
  <c r="C26" i="13" s="1"/>
  <c r="H12" i="12"/>
  <c r="H11" i="12"/>
  <c r="H9" i="12"/>
  <c r="H10" i="12"/>
  <c r="H7" i="12"/>
  <c r="H8" i="12" l="1"/>
  <c r="D7" i="12" l="1"/>
  <c r="G7" i="12" s="1"/>
  <c r="I7" i="12" s="1"/>
  <c r="D11" i="12" l="1"/>
  <c r="G11" i="12" s="1"/>
  <c r="I11" i="12" s="1"/>
  <c r="D9" i="12" l="1"/>
  <c r="G9" i="12" l="1"/>
  <c r="I9" i="12" s="1"/>
  <c r="I30" i="12" l="1"/>
  <c r="C26" i="12" l="1"/>
  <c r="C25" i="12"/>
</calcChain>
</file>

<file path=xl/sharedStrings.xml><?xml version="1.0" encoding="utf-8"?>
<sst xmlns="http://schemas.openxmlformats.org/spreadsheetml/2006/main" count="93" uniqueCount="49">
  <si>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</si>
  <si>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</si>
  <si>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</si>
  <si>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</si>
  <si>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</si>
  <si>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</si>
  <si>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</si>
  <si>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</si>
  <si>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</si>
  <si>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</si>
  <si>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</si>
  <si>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</si>
  <si>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</si>
  <si>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</si>
  <si>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</si>
  <si>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</si>
  <si>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</si>
  <si>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</si>
  <si>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</si>
  <si>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</si>
  <si>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</si>
  <si>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</si>
  <si>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</si>
  <si>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</si>
  <si>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</si>
  <si>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สรุปผลการดำเนินการจัดซื้อจัดจ้างในรอบ เดือน พฤศจิกายน 2567</t>
  </si>
  <si>
    <t>วันที่ 30 เดือน พฤศจิกายน พ.ศ. 2567</t>
  </si>
  <si>
    <t>จัดซื้อครุภัณฑ์สำนักงาน</t>
  </si>
  <si>
    <t>บริษัท พีแอนด์พี ไฮท์สปีด</t>
  </si>
  <si>
    <t>โซลูชั่น จำกัด</t>
  </si>
  <si>
    <t>ซ 7/2568</t>
  </si>
  <si>
    <t>ลว. 15 ต.ค. 67</t>
  </si>
  <si>
    <t>จัดจ้างซ่อมเครื่องคอมพิวเตอร์ PC</t>
  </si>
  <si>
    <t xml:space="preserve">ห้างหุ้นส่วนจำกัด </t>
  </si>
  <si>
    <t>โมเดอร์นคอมแคร์</t>
  </si>
  <si>
    <t>จ 45/2568</t>
  </si>
  <si>
    <t>ลว. 29 ต.ค. 67</t>
  </si>
  <si>
    <t>จ 46/2568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</si>
  <si>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พฤศจิกายน 2567</t>
    </r>
  </si>
  <si>
    <t>สรุปผลการดำเนินการจัดซื้อจัดจ้างในรอบ เดือน ธันวาคม 2567</t>
  </si>
  <si>
    <t>ลว. 18 ธ.ค. 67</t>
  </si>
  <si>
    <t>วันที่ 31 เดือน มกราคม พ.ศ. 2568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</si>
  <si>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มกราคม 2568</t>
    </r>
  </si>
  <si>
    <t>จัดจ้างซ่อมเครื่องคอมพิวเตอร์</t>
  </si>
  <si>
    <t>จัดซื้อวัสดุสำนักงาน</t>
  </si>
  <si>
    <t>ร้านธนสารอิควิปเมนท์</t>
  </si>
  <si>
    <t>จ 258/2568</t>
  </si>
  <si>
    <t>ซ 347/2568</t>
  </si>
  <si>
    <t>ลว. 15 ม.ค.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</si>
</sst>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  <font>
      <sz val="12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/>
    <xf numFmtId="0" fontId="2" fillId="2" borderId="6" xfId="0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17" fontId="2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E114246-C449-4E81-BFA8-DB16104D668A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148513D-0359-4F8F-BE5A-4AFD61638CC9}"/>
            </a:ext>
          </a:extLst>
        </xdr:cNvPr>
        <xdr:cNvSpPr/>
      </xdr:nvSpPr>
      <xdr:spPr>
        <a:xfrm>
          <a:off x="9854711" y="0"/>
          <a:ext cx="908539" cy="33190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714DA0EA-4BA6-4280-8B89-A215EBE1FF4A}"/>
            </a:ext>
          </a:extLst>
        </xdr:cNvPr>
        <xdr:cNvSpPr/>
      </xdr:nvSpPr>
      <xdr:spPr>
        <a:xfrm>
          <a:off x="9854711" y="0"/>
          <a:ext cx="908539" cy="33190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sheetPr>
    <pageSetUpPr fitToPage="1"/>
  </sheetPr>
  <dimension ref="A1:AG30"/>
  <sheetViews>
    <sheetView zoomScale="130" zoomScaleNormal="130" workbookViewId="0">
      <selection sqref="A1:XFD1048576"/>
    </sheetView>
  </sheetViews>
  <sheetFormatPr defaultRowHeight="15.75" x14ac:dyDescent="0.25"/>
  <cols>
    <col min="1" max="1" width="5.5" style="1" customWidth="1"/>
    <col min="2" max="2" width="24" style="2" customWidth="1"/>
    <col min="3" max="3" width="10.25" style="27" customWidth="1"/>
    <col min="4" max="4" width="9.875" style="13" customWidth="1"/>
    <col min="5" max="5" width="9.625" style="3" customWidth="1"/>
    <col min="6" max="6" width="17.5" style="3" bestFit="1" customWidth="1"/>
    <col min="7" max="7" width="10.125" style="2" customWidth="1"/>
    <col min="8" max="8" width="17.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3.25" x14ac:dyDescent="0.25">
      <c r="A1" s="69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33" ht="23.25" x14ac:dyDescent="0.35">
      <c r="A2" s="70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33" ht="23.25" x14ac:dyDescent="0.35">
      <c r="A3" s="70" t="s">
        <v>26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5" spans="1:33" s="35" customFormat="1" ht="35.25" customHeight="1" x14ac:dyDescent="0.25">
      <c r="A5" s="71" t="s">
        <v>9</v>
      </c>
      <c r="B5" s="73" t="s">
        <v>2</v>
      </c>
      <c r="C5" s="29" t="s">
        <v>21</v>
      </c>
      <c r="D5" s="29" t="s">
        <v>23</v>
      </c>
      <c r="E5" s="72" t="s">
        <v>4</v>
      </c>
      <c r="F5" s="75" t="s">
        <v>7</v>
      </c>
      <c r="G5" s="76"/>
      <c r="H5" s="77" t="s">
        <v>20</v>
      </c>
      <c r="I5" s="78"/>
      <c r="J5" s="71" t="s">
        <v>0</v>
      </c>
      <c r="K5" s="72" t="s">
        <v>3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35" customFormat="1" ht="27.75" customHeight="1" x14ac:dyDescent="0.25">
      <c r="A6" s="72"/>
      <c r="B6" s="73"/>
      <c r="C6" s="36" t="s">
        <v>22</v>
      </c>
      <c r="D6" s="31" t="s">
        <v>24</v>
      </c>
      <c r="E6" s="74"/>
      <c r="F6" s="28" t="s">
        <v>5</v>
      </c>
      <c r="G6" s="29" t="s">
        <v>6</v>
      </c>
      <c r="H6" s="30" t="s">
        <v>1</v>
      </c>
      <c r="I6" s="30" t="s">
        <v>8</v>
      </c>
      <c r="J6" s="72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6" customFormat="1" x14ac:dyDescent="0.25">
      <c r="A7" s="57">
        <v>1</v>
      </c>
      <c r="B7" s="45" t="s">
        <v>27</v>
      </c>
      <c r="C7" s="63">
        <v>64400</v>
      </c>
      <c r="D7" s="55">
        <f>C7</f>
        <v>64400</v>
      </c>
      <c r="E7" s="61" t="s">
        <v>17</v>
      </c>
      <c r="F7" s="40" t="s">
        <v>28</v>
      </c>
      <c r="G7" s="55">
        <f>D7</f>
        <v>64400</v>
      </c>
      <c r="H7" s="40" t="str">
        <f>F7</f>
        <v>บริษัท พีแอนด์พี ไฮท์สปีด</v>
      </c>
      <c r="I7" s="55">
        <f>G7</f>
        <v>64400</v>
      </c>
      <c r="J7" s="4" t="s">
        <v>19</v>
      </c>
      <c r="K7" s="40" t="s">
        <v>30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6" customFormat="1" x14ac:dyDescent="0.25">
      <c r="A8" s="58"/>
      <c r="B8" s="46"/>
      <c r="C8" s="64"/>
      <c r="D8" s="56"/>
      <c r="E8" s="62"/>
      <c r="F8" s="41" t="s">
        <v>29</v>
      </c>
      <c r="G8" s="56"/>
      <c r="H8" s="41" t="str">
        <f>F8</f>
        <v>โซลูชั่น จำกัด</v>
      </c>
      <c r="I8" s="56"/>
      <c r="J8" s="44" t="s">
        <v>18</v>
      </c>
      <c r="K8" s="47" t="s">
        <v>31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6" customFormat="1" x14ac:dyDescent="0.25">
      <c r="A9" s="57">
        <v>2</v>
      </c>
      <c r="B9" s="37" t="s">
        <v>32</v>
      </c>
      <c r="C9" s="59">
        <v>4119.5</v>
      </c>
      <c r="D9" s="55">
        <f>C9</f>
        <v>4119.5</v>
      </c>
      <c r="E9" s="61" t="s">
        <v>17</v>
      </c>
      <c r="F9" s="48" t="s">
        <v>33</v>
      </c>
      <c r="G9" s="55">
        <f>D9</f>
        <v>4119.5</v>
      </c>
      <c r="H9" s="48" t="str">
        <f>F9</f>
        <v xml:space="preserve">ห้างหุ้นส่วนจำกัด </v>
      </c>
      <c r="I9" s="55">
        <f>G9</f>
        <v>4119.5</v>
      </c>
      <c r="J9" s="4" t="s">
        <v>19</v>
      </c>
      <c r="K9" s="34" t="s">
        <v>35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6" customFormat="1" x14ac:dyDescent="0.25">
      <c r="A10" s="58"/>
      <c r="B10" s="12"/>
      <c r="C10" s="60"/>
      <c r="D10" s="56"/>
      <c r="E10" s="62"/>
      <c r="F10" s="49" t="s">
        <v>34</v>
      </c>
      <c r="G10" s="56"/>
      <c r="H10" s="49" t="str">
        <f>F10</f>
        <v>โมเดอร์นคอมแคร์</v>
      </c>
      <c r="I10" s="56"/>
      <c r="J10" s="7" t="s">
        <v>18</v>
      </c>
      <c r="K10" s="5" t="s">
        <v>36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6" customFormat="1" x14ac:dyDescent="0.25">
      <c r="A11" s="57">
        <v>3</v>
      </c>
      <c r="B11" s="37" t="s">
        <v>32</v>
      </c>
      <c r="C11" s="59">
        <v>3959</v>
      </c>
      <c r="D11" s="55">
        <f>C11</f>
        <v>3959</v>
      </c>
      <c r="E11" s="61" t="s">
        <v>17</v>
      </c>
      <c r="F11" s="43" t="s">
        <v>33</v>
      </c>
      <c r="G11" s="55">
        <f>D11</f>
        <v>3959</v>
      </c>
      <c r="H11" s="48" t="str">
        <f>F11</f>
        <v xml:space="preserve">ห้างหุ้นส่วนจำกัด </v>
      </c>
      <c r="I11" s="55">
        <f>G11</f>
        <v>3959</v>
      </c>
      <c r="J11" s="4" t="s">
        <v>19</v>
      </c>
      <c r="K11" s="42" t="s">
        <v>37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6" customFormat="1" x14ac:dyDescent="0.25">
      <c r="A12" s="58"/>
      <c r="B12" s="12"/>
      <c r="C12" s="60"/>
      <c r="D12" s="56"/>
      <c r="E12" s="62"/>
      <c r="F12" s="41" t="s">
        <v>34</v>
      </c>
      <c r="G12" s="56"/>
      <c r="H12" s="49" t="str">
        <f>F12</f>
        <v>โมเดอร์นคอมแคร์</v>
      </c>
      <c r="I12" s="56"/>
      <c r="J12" s="7" t="s">
        <v>18</v>
      </c>
      <c r="K12" s="5" t="s">
        <v>36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6" customFormat="1" x14ac:dyDescent="0.25">
      <c r="A13" s="57"/>
      <c r="B13" s="37"/>
      <c r="C13" s="59"/>
      <c r="D13" s="55"/>
      <c r="E13" s="61"/>
      <c r="F13" s="61"/>
      <c r="G13" s="55"/>
      <c r="H13" s="65"/>
      <c r="I13" s="55"/>
      <c r="J13" s="4"/>
      <c r="K13" s="3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6" customFormat="1" x14ac:dyDescent="0.25">
      <c r="A14" s="58"/>
      <c r="B14" s="12"/>
      <c r="C14" s="60"/>
      <c r="D14" s="56"/>
      <c r="E14" s="62"/>
      <c r="F14" s="62"/>
      <c r="G14" s="56"/>
      <c r="H14" s="66"/>
      <c r="I14" s="56"/>
      <c r="J14" s="7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6" customFormat="1" x14ac:dyDescent="0.25">
      <c r="A15" s="57"/>
      <c r="B15" s="37"/>
      <c r="C15" s="59"/>
      <c r="D15" s="55"/>
      <c r="E15" s="61"/>
      <c r="F15" s="43"/>
      <c r="G15" s="55"/>
      <c r="H15" s="32"/>
      <c r="I15" s="55"/>
      <c r="J15" s="4"/>
      <c r="K15" s="3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6" customFormat="1" x14ac:dyDescent="0.25">
      <c r="A16" s="58"/>
      <c r="B16" s="12"/>
      <c r="C16" s="60"/>
      <c r="D16" s="56"/>
      <c r="E16" s="62"/>
      <c r="F16" s="41"/>
      <c r="G16" s="56"/>
      <c r="H16" s="33"/>
      <c r="I16" s="56"/>
      <c r="J16" s="7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6" customFormat="1" x14ac:dyDescent="0.25">
      <c r="A17" s="82"/>
      <c r="B17" s="37"/>
      <c r="C17" s="59"/>
      <c r="D17" s="55"/>
      <c r="E17" s="61"/>
      <c r="F17" s="32"/>
      <c r="G17" s="55"/>
      <c r="H17" s="32"/>
      <c r="I17" s="55"/>
      <c r="J17" s="4"/>
      <c r="K17" s="3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6" customFormat="1" x14ac:dyDescent="0.25">
      <c r="A18" s="82"/>
      <c r="B18" s="12"/>
      <c r="C18" s="60"/>
      <c r="D18" s="56"/>
      <c r="E18" s="62"/>
      <c r="F18" s="33"/>
      <c r="G18" s="56"/>
      <c r="H18" s="33"/>
      <c r="I18" s="56"/>
      <c r="J18" s="7"/>
      <c r="K18" s="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6" customFormat="1" x14ac:dyDescent="0.25">
      <c r="A19" s="15"/>
      <c r="B19" s="38"/>
      <c r="C19" s="26"/>
      <c r="D19" s="17"/>
      <c r="E19" s="18"/>
      <c r="F19" s="39"/>
      <c r="G19" s="17"/>
      <c r="H19" s="39"/>
      <c r="I19" s="17"/>
      <c r="J19" s="20"/>
      <c r="K19" s="2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6" customFormat="1" x14ac:dyDescent="0.25">
      <c r="A20" s="15"/>
      <c r="B20" s="38"/>
      <c r="C20" s="26"/>
      <c r="D20" s="17"/>
      <c r="E20" s="18"/>
      <c r="F20" s="39"/>
      <c r="G20" s="17"/>
      <c r="H20" s="39"/>
      <c r="I20" s="17"/>
      <c r="J20" s="20"/>
      <c r="K20" s="2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6" customFormat="1" x14ac:dyDescent="0.25">
      <c r="A21" s="15"/>
      <c r="B21" s="16"/>
      <c r="C21" s="26"/>
      <c r="D21" s="17"/>
      <c r="E21" s="18"/>
      <c r="F21" s="19"/>
      <c r="G21" s="17"/>
      <c r="H21" s="19"/>
      <c r="I21" s="17"/>
      <c r="J21" s="20"/>
      <c r="K21" s="2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24" customFormat="1" x14ac:dyDescent="0.25">
      <c r="A22" s="79" t="s">
        <v>38</v>
      </c>
      <c r="B22" s="79"/>
      <c r="C22" s="79"/>
      <c r="D22" s="79"/>
      <c r="E22" s="79"/>
      <c r="F22" s="79"/>
      <c r="G22" s="22"/>
      <c r="H22" s="23"/>
      <c r="I22" s="22"/>
      <c r="J22" s="23"/>
    </row>
    <row r="23" spans="1:33" x14ac:dyDescent="0.25">
      <c r="A23" s="9"/>
      <c r="B23" s="10" t="s">
        <v>10</v>
      </c>
      <c r="C23" s="80">
        <v>1</v>
      </c>
      <c r="D23" s="80"/>
      <c r="E23" s="1" t="s">
        <v>12</v>
      </c>
      <c r="G23" s="8"/>
    </row>
    <row r="24" spans="1:33" x14ac:dyDescent="0.25">
      <c r="B24" s="10" t="s">
        <v>11</v>
      </c>
      <c r="C24" s="81">
        <v>2</v>
      </c>
      <c r="D24" s="81"/>
      <c r="E24" s="3" t="s">
        <v>12</v>
      </c>
      <c r="G24" s="8"/>
    </row>
    <row r="25" spans="1:33" x14ac:dyDescent="0.25">
      <c r="B25" s="10" t="s">
        <v>13</v>
      </c>
      <c r="C25" s="81">
        <f>SUM(C23:D24)</f>
        <v>3</v>
      </c>
      <c r="D25" s="81"/>
      <c r="E25" s="3" t="s">
        <v>12</v>
      </c>
      <c r="I25" s="8"/>
    </row>
    <row r="26" spans="1:33" x14ac:dyDescent="0.25">
      <c r="B26" s="11" t="s">
        <v>15</v>
      </c>
      <c r="C26" s="67">
        <f>I30</f>
        <v>72478.5</v>
      </c>
      <c r="D26" s="68"/>
      <c r="E26" s="14" t="s">
        <v>14</v>
      </c>
    </row>
    <row r="30" spans="1:33" x14ac:dyDescent="0.25">
      <c r="I30" s="25">
        <f>SUM(I7:I18)</f>
        <v>72478.5</v>
      </c>
    </row>
  </sheetData>
  <mergeCells count="53">
    <mergeCell ref="I17:I18"/>
    <mergeCell ref="A22:F22"/>
    <mergeCell ref="C23:D23"/>
    <mergeCell ref="C24:D24"/>
    <mergeCell ref="C25:D25"/>
    <mergeCell ref="A17:A18"/>
    <mergeCell ref="C17:C18"/>
    <mergeCell ref="D17:D18"/>
    <mergeCell ref="E17:E18"/>
    <mergeCell ref="G17:G18"/>
    <mergeCell ref="C26:D26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I13:I14"/>
    <mergeCell ref="E13:E14"/>
    <mergeCell ref="A9:A10"/>
    <mergeCell ref="C9:C10"/>
    <mergeCell ref="D9:D10"/>
    <mergeCell ref="A15:A16"/>
    <mergeCell ref="C15:C16"/>
    <mergeCell ref="D15:D16"/>
    <mergeCell ref="E15:E16"/>
    <mergeCell ref="I11:I12"/>
    <mergeCell ref="A13:A14"/>
    <mergeCell ref="D13:D14"/>
    <mergeCell ref="C13:C14"/>
    <mergeCell ref="G13:G14"/>
    <mergeCell ref="F13:F14"/>
    <mergeCell ref="H13:H14"/>
    <mergeCell ref="G15:G16"/>
    <mergeCell ref="G11:G12"/>
    <mergeCell ref="I15:I16"/>
    <mergeCell ref="I7:I8"/>
    <mergeCell ref="A11:A12"/>
    <mergeCell ref="C11:C12"/>
    <mergeCell ref="D11:D12"/>
    <mergeCell ref="E11:E12"/>
    <mergeCell ref="A7:A8"/>
    <mergeCell ref="C7:C8"/>
    <mergeCell ref="D7:D8"/>
    <mergeCell ref="E7:E8"/>
    <mergeCell ref="G7:G8"/>
    <mergeCell ref="E9:E10"/>
    <mergeCell ref="G9:G10"/>
    <mergeCell ref="I9:I10"/>
  </mergeCells>
  <pageMargins left="0.21" right="0.17" top="0.54" bottom="0.24" header="0.47" footer="0.51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FFCE-B52E-4A64-9B63-6B273B27EA46}">
  <dimension ref="A1:AG30"/>
  <sheetViews>
    <sheetView tabSelected="1" topLeftCell="A2" workbookViewId="0">
      <selection activeCell="J16" sqref="J16"/>
    </sheetView>
  </sheetViews>
  <sheetFormatPr defaultRowHeight="15.75" x14ac:dyDescent="0.25"/>
  <cols>
    <col min="1" max="1" width="5.5" style="1" customWidth="1"/>
    <col min="2" max="2" width="24" style="2" customWidth="1"/>
    <col min="3" max="3" width="10.25" style="27" customWidth="1"/>
    <col min="4" max="4" width="9.875" style="13" customWidth="1"/>
    <col min="5" max="5" width="9.625" style="3" customWidth="1"/>
    <col min="6" max="6" width="17.5" style="3" bestFit="1" customWidth="1"/>
    <col min="7" max="7" width="10.125" style="2" customWidth="1"/>
    <col min="8" max="8" width="17.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3.25" x14ac:dyDescent="0.2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33" ht="23.25" x14ac:dyDescent="0.35">
      <c r="A2" s="70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33" ht="23.25" x14ac:dyDescent="0.35">
      <c r="A3" s="70" t="s">
        <v>41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5" spans="1:33" s="35" customFormat="1" ht="35.25" customHeight="1" x14ac:dyDescent="0.25">
      <c r="A5" s="71" t="s">
        <v>9</v>
      </c>
      <c r="B5" s="73" t="s">
        <v>2</v>
      </c>
      <c r="C5" s="52" t="s">
        <v>21</v>
      </c>
      <c r="D5" s="52" t="s">
        <v>23</v>
      </c>
      <c r="E5" s="72" t="s">
        <v>4</v>
      </c>
      <c r="F5" s="75" t="s">
        <v>7</v>
      </c>
      <c r="G5" s="76"/>
      <c r="H5" s="77" t="s">
        <v>20</v>
      </c>
      <c r="I5" s="78"/>
      <c r="J5" s="71" t="s">
        <v>0</v>
      </c>
      <c r="K5" s="72" t="s">
        <v>3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35" customFormat="1" ht="27.75" customHeight="1" x14ac:dyDescent="0.25">
      <c r="A6" s="72"/>
      <c r="B6" s="73"/>
      <c r="C6" s="36" t="s">
        <v>22</v>
      </c>
      <c r="D6" s="53" t="s">
        <v>24</v>
      </c>
      <c r="E6" s="74"/>
      <c r="F6" s="51" t="s">
        <v>5</v>
      </c>
      <c r="G6" s="52" t="s">
        <v>6</v>
      </c>
      <c r="H6" s="30" t="s">
        <v>1</v>
      </c>
      <c r="I6" s="30" t="s">
        <v>8</v>
      </c>
      <c r="J6" s="72"/>
      <c r="K6" s="7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6" customFormat="1" x14ac:dyDescent="0.25">
      <c r="A7" s="57">
        <v>1</v>
      </c>
      <c r="B7" s="37" t="s">
        <v>43</v>
      </c>
      <c r="C7" s="63">
        <v>5992</v>
      </c>
      <c r="D7" s="55">
        <f>C7</f>
        <v>5992</v>
      </c>
      <c r="E7" s="61" t="s">
        <v>17</v>
      </c>
      <c r="F7" s="48" t="s">
        <v>33</v>
      </c>
      <c r="G7" s="55">
        <f>D7</f>
        <v>5992</v>
      </c>
      <c r="H7" s="48" t="str">
        <f>F7</f>
        <v xml:space="preserve">ห้างหุ้นส่วนจำกัด </v>
      </c>
      <c r="I7" s="55">
        <f>G7</f>
        <v>5992</v>
      </c>
      <c r="J7" s="4" t="s">
        <v>19</v>
      </c>
      <c r="K7" s="48" t="s">
        <v>46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6" customFormat="1" x14ac:dyDescent="0.25">
      <c r="A8" s="58"/>
      <c r="B8" s="46"/>
      <c r="C8" s="64"/>
      <c r="D8" s="56"/>
      <c r="E8" s="62"/>
      <c r="F8" s="49" t="s">
        <v>34</v>
      </c>
      <c r="G8" s="56"/>
      <c r="H8" s="49" t="str">
        <f>F8</f>
        <v>โมเดอร์นคอมแคร์</v>
      </c>
      <c r="I8" s="56"/>
      <c r="J8" s="44" t="s">
        <v>18</v>
      </c>
      <c r="K8" s="47" t="s">
        <v>40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6" customFormat="1" x14ac:dyDescent="0.25">
      <c r="A9" s="57">
        <v>2</v>
      </c>
      <c r="B9" s="37" t="s">
        <v>44</v>
      </c>
      <c r="C9" s="59">
        <v>14832.34</v>
      </c>
      <c r="D9" s="55">
        <f>C9</f>
        <v>14832.34</v>
      </c>
      <c r="E9" s="61" t="s">
        <v>17</v>
      </c>
      <c r="F9" s="48" t="s">
        <v>45</v>
      </c>
      <c r="G9" s="55">
        <f>D9</f>
        <v>14832.34</v>
      </c>
      <c r="H9" s="48" t="str">
        <f>F9</f>
        <v>ร้านธนสารอิควิปเมนท์</v>
      </c>
      <c r="I9" s="55">
        <f>G9</f>
        <v>14832.34</v>
      </c>
      <c r="J9" s="4" t="s">
        <v>19</v>
      </c>
      <c r="K9" s="54" t="s">
        <v>47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6" customFormat="1" x14ac:dyDescent="0.25">
      <c r="A10" s="58"/>
      <c r="B10" s="12"/>
      <c r="C10" s="60"/>
      <c r="D10" s="56"/>
      <c r="E10" s="62"/>
      <c r="F10" s="49"/>
      <c r="G10" s="56"/>
      <c r="H10" s="49"/>
      <c r="I10" s="56"/>
      <c r="J10" s="7" t="s">
        <v>18</v>
      </c>
      <c r="K10" s="5" t="s">
        <v>48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6" customFormat="1" x14ac:dyDescent="0.25">
      <c r="A11" s="57"/>
      <c r="B11" s="37"/>
      <c r="C11" s="59"/>
      <c r="D11" s="55"/>
      <c r="E11" s="61"/>
      <c r="F11" s="43"/>
      <c r="G11" s="55"/>
      <c r="H11" s="48"/>
      <c r="I11" s="55"/>
      <c r="J11" s="4"/>
      <c r="K11" s="5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6" customFormat="1" x14ac:dyDescent="0.25">
      <c r="A12" s="58"/>
      <c r="B12" s="12"/>
      <c r="C12" s="60"/>
      <c r="D12" s="56"/>
      <c r="E12" s="62"/>
      <c r="F12" s="49"/>
      <c r="G12" s="56"/>
      <c r="H12" s="49"/>
      <c r="I12" s="56"/>
      <c r="J12" s="7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6" customFormat="1" x14ac:dyDescent="0.25">
      <c r="A13" s="57"/>
      <c r="B13" s="37"/>
      <c r="C13" s="59"/>
      <c r="D13" s="55"/>
      <c r="E13" s="61"/>
      <c r="F13" s="61"/>
      <c r="G13" s="55"/>
      <c r="H13" s="65"/>
      <c r="I13" s="55"/>
      <c r="J13" s="4"/>
      <c r="K13" s="5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6" customFormat="1" x14ac:dyDescent="0.25">
      <c r="A14" s="58"/>
      <c r="B14" s="12"/>
      <c r="C14" s="60"/>
      <c r="D14" s="56"/>
      <c r="E14" s="62"/>
      <c r="F14" s="62"/>
      <c r="G14" s="56"/>
      <c r="H14" s="66"/>
      <c r="I14" s="56"/>
      <c r="J14" s="7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6" customFormat="1" x14ac:dyDescent="0.25">
      <c r="A15" s="57"/>
      <c r="B15" s="37"/>
      <c r="C15" s="59"/>
      <c r="D15" s="55"/>
      <c r="E15" s="61"/>
      <c r="F15" s="43"/>
      <c r="G15" s="55"/>
      <c r="H15" s="48"/>
      <c r="I15" s="55"/>
      <c r="J15" s="4"/>
      <c r="K15" s="5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6" customFormat="1" x14ac:dyDescent="0.25">
      <c r="A16" s="58"/>
      <c r="B16" s="12"/>
      <c r="C16" s="60"/>
      <c r="D16" s="56"/>
      <c r="E16" s="62"/>
      <c r="F16" s="49"/>
      <c r="G16" s="56"/>
      <c r="H16" s="49"/>
      <c r="I16" s="56"/>
      <c r="J16" s="7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6" customFormat="1" x14ac:dyDescent="0.25">
      <c r="A17" s="82"/>
      <c r="B17" s="37"/>
      <c r="C17" s="59"/>
      <c r="D17" s="55"/>
      <c r="E17" s="61"/>
      <c r="F17" s="48"/>
      <c r="G17" s="55"/>
      <c r="H17" s="48"/>
      <c r="I17" s="55"/>
      <c r="J17" s="4"/>
      <c r="K17" s="5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6" customFormat="1" x14ac:dyDescent="0.25">
      <c r="A18" s="82"/>
      <c r="B18" s="12"/>
      <c r="C18" s="60"/>
      <c r="D18" s="56"/>
      <c r="E18" s="62"/>
      <c r="F18" s="49"/>
      <c r="G18" s="56"/>
      <c r="H18" s="49"/>
      <c r="I18" s="56"/>
      <c r="J18" s="7"/>
      <c r="K18" s="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6" customFormat="1" x14ac:dyDescent="0.25">
      <c r="A19" s="15"/>
      <c r="B19" s="38"/>
      <c r="C19" s="26"/>
      <c r="D19" s="17"/>
      <c r="E19" s="18"/>
      <c r="F19" s="39"/>
      <c r="G19" s="17"/>
      <c r="H19" s="39"/>
      <c r="I19" s="17"/>
      <c r="J19" s="20"/>
      <c r="K19" s="2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6" customFormat="1" x14ac:dyDescent="0.25">
      <c r="A20" s="15"/>
      <c r="B20" s="38"/>
      <c r="C20" s="26"/>
      <c r="D20" s="17"/>
      <c r="E20" s="18"/>
      <c r="F20" s="39"/>
      <c r="G20" s="17"/>
      <c r="H20" s="39"/>
      <c r="I20" s="17"/>
      <c r="J20" s="20"/>
      <c r="K20" s="2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6" customFormat="1" x14ac:dyDescent="0.25">
      <c r="A21" s="15"/>
      <c r="B21" s="16"/>
      <c r="C21" s="26"/>
      <c r="D21" s="17"/>
      <c r="E21" s="18"/>
      <c r="F21" s="19"/>
      <c r="G21" s="17"/>
      <c r="H21" s="19"/>
      <c r="I21" s="17"/>
      <c r="J21" s="20"/>
      <c r="K21" s="2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24" customFormat="1" x14ac:dyDescent="0.25">
      <c r="A22" s="79" t="s">
        <v>42</v>
      </c>
      <c r="B22" s="79"/>
      <c r="C22" s="79"/>
      <c r="D22" s="79"/>
      <c r="E22" s="79"/>
      <c r="F22" s="79"/>
      <c r="G22" s="22"/>
      <c r="H22" s="23"/>
      <c r="I22" s="22"/>
      <c r="J22" s="23"/>
    </row>
    <row r="23" spans="1:33" x14ac:dyDescent="0.25">
      <c r="A23" s="9"/>
      <c r="B23" s="10" t="s">
        <v>10</v>
      </c>
      <c r="C23" s="80">
        <v>1</v>
      </c>
      <c r="D23" s="80"/>
      <c r="E23" s="1" t="s">
        <v>12</v>
      </c>
      <c r="G23" s="8"/>
    </row>
    <row r="24" spans="1:33" x14ac:dyDescent="0.25">
      <c r="B24" s="10" t="s">
        <v>11</v>
      </c>
      <c r="C24" s="81">
        <v>1</v>
      </c>
      <c r="D24" s="81"/>
      <c r="E24" s="3" t="s">
        <v>12</v>
      </c>
      <c r="G24" s="8"/>
    </row>
    <row r="25" spans="1:33" x14ac:dyDescent="0.25">
      <c r="B25" s="10" t="s">
        <v>13</v>
      </c>
      <c r="C25" s="81">
        <f>SUM(C23:D24)</f>
        <v>2</v>
      </c>
      <c r="D25" s="81"/>
      <c r="E25" s="3" t="s">
        <v>12</v>
      </c>
      <c r="I25" s="8"/>
    </row>
    <row r="26" spans="1:33" x14ac:dyDescent="0.25">
      <c r="B26" s="11" t="s">
        <v>15</v>
      </c>
      <c r="C26" s="67">
        <f>I30</f>
        <v>20824.34</v>
      </c>
      <c r="D26" s="68"/>
      <c r="E26" s="50" t="s">
        <v>14</v>
      </c>
    </row>
    <row r="30" spans="1:33" x14ac:dyDescent="0.25">
      <c r="I30" s="25">
        <f>SUM(I7:I18)</f>
        <v>20824.34</v>
      </c>
    </row>
  </sheetData>
  <mergeCells count="53">
    <mergeCell ref="I7:I8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A7:A8"/>
    <mergeCell ref="C7:C8"/>
    <mergeCell ref="D7:D8"/>
    <mergeCell ref="E7:E8"/>
    <mergeCell ref="G7:G8"/>
    <mergeCell ref="I11:I12"/>
    <mergeCell ref="A9:A10"/>
    <mergeCell ref="C9:C10"/>
    <mergeCell ref="D9:D10"/>
    <mergeCell ref="E9:E10"/>
    <mergeCell ref="G9:G10"/>
    <mergeCell ref="I9:I10"/>
    <mergeCell ref="A11:A12"/>
    <mergeCell ref="C11:C12"/>
    <mergeCell ref="D11:D12"/>
    <mergeCell ref="E11:E12"/>
    <mergeCell ref="G11:G12"/>
    <mergeCell ref="I17:I18"/>
    <mergeCell ref="H13:H14"/>
    <mergeCell ref="I13:I14"/>
    <mergeCell ref="A15:A16"/>
    <mergeCell ref="C15:C16"/>
    <mergeCell ref="D15:D16"/>
    <mergeCell ref="E15:E16"/>
    <mergeCell ref="G15:G16"/>
    <mergeCell ref="I15:I16"/>
    <mergeCell ref="A13:A14"/>
    <mergeCell ref="C13:C14"/>
    <mergeCell ref="D13:D14"/>
    <mergeCell ref="E13:E14"/>
    <mergeCell ref="F13:F14"/>
    <mergeCell ref="G13:G14"/>
    <mergeCell ref="A17:A18"/>
    <mergeCell ref="C17:C18"/>
    <mergeCell ref="D17:D18"/>
    <mergeCell ref="E17:E18"/>
    <mergeCell ref="G17:G18"/>
    <mergeCell ref="A22:F22"/>
    <mergeCell ref="C23:D23"/>
    <mergeCell ref="C24:D24"/>
    <mergeCell ref="C25:D25"/>
    <mergeCell ref="C26:D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พ.ย. 67</vt:lpstr>
      <vt:lpstr>ธ.ค.67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2023-01-06T09:12:46Z</cp:lastPrinted>
  <dcterms:created xsi:type="dcterms:W3CDTF">2014-06-17T04:26:25Z</dcterms:created>
  <dcterms:modified xsi:type="dcterms:W3CDTF">2025-02-10T04:01:15Z</dcterms:modified>
</cp:coreProperties>
</file>